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2120" windowHeight="4740" activeTab="1"/>
  </bookViews>
  <sheets>
    <sheet name="год 2013" sheetId="1" r:id="rId1"/>
    <sheet name="с перерасчетом ТБО" sheetId="2" r:id="rId2"/>
  </sheets>
  <definedNames/>
  <calcPr fullCalcOnLoad="1"/>
</workbook>
</file>

<file path=xl/comments2.xml><?xml version="1.0" encoding="utf-8"?>
<comments xmlns="http://schemas.openxmlformats.org/spreadsheetml/2006/main">
  <authors>
    <author>qqq</author>
  </authors>
  <commentList>
    <comment ref="O48" authorId="0">
      <text>
        <r>
          <rPr>
            <b/>
            <sz val="9"/>
            <rFont val="Tahoma"/>
            <family val="0"/>
          </rPr>
          <t>qqq: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<sst xmlns="http://schemas.openxmlformats.org/spreadsheetml/2006/main" count="96" uniqueCount="49">
  <si>
    <t>8 Марта 16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</si>
  <si>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</si>
  <si>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</si>
  <si>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</si>
  <si>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</si>
  <si>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</si>
  <si>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</si>
  <si>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</si>
  <si>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Вывоз крупногабаритного мусора</t>
  </si>
  <si>
    <t>Вывоз твердых бытовых отходов</t>
  </si>
  <si>
    <t>Итого расходов</t>
  </si>
  <si>
    <t>НДС 18%</t>
  </si>
  <si>
    <t>Отчет</t>
  </si>
  <si>
    <t>Адрес</t>
  </si>
  <si>
    <t>Сумма</t>
  </si>
  <si>
    <t>Начислено за рекламу</t>
  </si>
  <si>
    <t>Поступление за рекламу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</si>
  <si>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</si>
  <si>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</si>
  <si>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</si>
  <si>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</si>
  <si>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Обследование дымоходов и вентканалов</t>
  </si>
  <si>
    <t xml:space="preserve">    3.2.Услуги жилищных предприятий:</t>
  </si>
  <si>
    <t>Уборка придомовой территории</t>
  </si>
  <si>
    <t>4.Общеэксплуатационные расходы:</t>
  </si>
  <si>
    <t>Прочие расходы</t>
  </si>
  <si>
    <t>Итого стоимость услуг без НДС</t>
  </si>
  <si>
    <t>Стоимость услуг по содержанию и ремонту жилья с НДС</t>
  </si>
  <si>
    <t>Задолженность на 01.01.2013 г.</t>
  </si>
  <si>
    <t>Задолженность на 31.12.2013 г.</t>
  </si>
  <si>
    <t>Сальдо на 31.12.2012 г</t>
  </si>
  <si>
    <t>Очистка кровли и козырьков от снега и наледи</t>
  </si>
  <si>
    <t>Смена сгона</t>
  </si>
  <si>
    <t>Установка водомера</t>
  </si>
  <si>
    <t>Смена водомера</t>
  </si>
  <si>
    <t>Сантехнические работы</t>
  </si>
  <si>
    <t>Опрессовка и промывка ЦО</t>
  </si>
  <si>
    <t>Смена ламп</t>
  </si>
  <si>
    <t>Окраска ограждений</t>
  </si>
  <si>
    <t>Установка досок объявлений</t>
  </si>
  <si>
    <t>Ремонт замков, доводчиков</t>
  </si>
  <si>
    <t>Замер  сопротивления изоляции электропроводки</t>
  </si>
  <si>
    <t>Дезинсекция и дератизация</t>
  </si>
  <si>
    <t>5. Расходы по начислению и сбору платежей, управление жилищным фондом:</t>
  </si>
  <si>
    <t>Финансовый результат (-перерасход, +неосвоение) на 31.12.2013 г.</t>
  </si>
  <si>
    <t>Справочно.Создан резерв для выполнения  благоустройства  в 2015г.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</si>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</sst>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2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52" applyFont="1" applyFill="1">
      <alignment/>
      <protection/>
    </xf>
    <xf numFmtId="0" fontId="0" fillId="0" borderId="0" xfId="52" applyFont="1" applyFill="1" applyBorder="1">
      <alignment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/>
      <protection/>
    </xf>
    <xf numFmtId="0" fontId="0" fillId="0" borderId="0" xfId="52" applyFont="1" applyFill="1" applyAlignment="1">
      <alignment/>
      <protection/>
    </xf>
    <xf numFmtId="0" fontId="0" fillId="0" borderId="0" xfId="52" applyFont="1" applyFill="1" applyAlignment="1">
      <alignment horizont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2" fontId="0" fillId="0" borderId="0" xfId="52" applyNumberFormat="1" applyFont="1" applyFill="1" applyBorder="1" applyAlignment="1">
      <alignment vertical="center"/>
      <protection/>
    </xf>
    <xf numFmtId="2" fontId="0" fillId="5" borderId="0" xfId="52" applyNumberFormat="1" applyFont="1" applyFill="1" applyBorder="1" applyAlignment="1">
      <alignment vertical="center"/>
      <protection/>
    </xf>
    <xf numFmtId="2" fontId="0" fillId="5" borderId="0" xfId="52" applyNumberFormat="1" applyFont="1" applyFill="1" applyAlignment="1">
      <alignment vertical="center"/>
      <protection/>
    </xf>
    <xf numFmtId="0" fontId="0" fillId="24" borderId="0" xfId="52" applyFont="1" applyFill="1" applyBorder="1" applyAlignment="1">
      <alignment vertical="center"/>
      <protection/>
    </xf>
    <xf numFmtId="0" fontId="0" fillId="24" borderId="0" xfId="52" applyFont="1" applyFill="1" applyAlignment="1">
      <alignment vertical="center"/>
      <protection/>
    </xf>
    <xf numFmtId="0" fontId="0" fillId="5" borderId="0" xfId="52" applyFont="1" applyFill="1" applyBorder="1" applyAlignment="1">
      <alignment vertical="center"/>
      <protection/>
    </xf>
    <xf numFmtId="0" fontId="0" fillId="5" borderId="0" xfId="52" applyFont="1" applyFill="1" applyAlignment="1">
      <alignment vertical="center"/>
      <protection/>
    </xf>
    <xf numFmtId="2" fontId="0" fillId="0" borderId="0" xfId="52" applyNumberFormat="1" applyFont="1" applyFill="1" applyAlignment="1">
      <alignment vertical="center"/>
      <protection/>
    </xf>
    <xf numFmtId="190" fontId="0" fillId="0" borderId="0" xfId="52" applyNumberFormat="1" applyFont="1" applyFill="1" applyBorder="1" applyAlignment="1">
      <alignment vertical="center"/>
      <protection/>
    </xf>
    <xf numFmtId="190" fontId="0" fillId="4" borderId="0" xfId="52" applyNumberFormat="1" applyFont="1" applyFill="1" applyBorder="1" applyAlignment="1">
      <alignment vertical="center"/>
      <protection/>
    </xf>
    <xf numFmtId="190" fontId="0" fillId="4" borderId="0" xfId="52" applyNumberFormat="1" applyFont="1" applyFill="1" applyAlignment="1">
      <alignment vertical="center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0" xfId="52" applyFont="1" applyFill="1" applyAlignment="1">
      <alignment horizontal="center" wrapText="1"/>
      <protection/>
    </xf>
    <xf numFmtId="0" fontId="0" fillId="24" borderId="0" xfId="52" applyFont="1" applyFill="1" applyAlignment="1">
      <alignment horizontal="center" wrapText="1"/>
      <protection/>
    </xf>
    <xf numFmtId="3" fontId="0" fillId="24" borderId="0" xfId="52" applyNumberFormat="1" applyFont="1" applyFill="1" applyAlignment="1">
      <alignment horizontal="center" wrapText="1"/>
      <protection/>
    </xf>
    <xf numFmtId="181" fontId="0" fillId="0" borderId="10" xfId="52" applyNumberFormat="1" applyFont="1" applyFill="1" applyBorder="1" applyAlignment="1">
      <alignment horizontal="left" vertical="center" wrapText="1"/>
      <protection/>
    </xf>
    <xf numFmtId="0" fontId="0" fillId="0" borderId="10" xfId="52" applyFont="1" applyFill="1" applyBorder="1">
      <alignment/>
      <protection/>
    </xf>
    <xf numFmtId="190" fontId="3" fillId="0" borderId="11" xfId="52" applyNumberFormat="1" applyFont="1" applyFill="1" applyBorder="1" applyAlignment="1">
      <alignment horizontal="center"/>
      <protection/>
    </xf>
    <xf numFmtId="1" fontId="0" fillId="0" borderId="10" xfId="52" applyNumberFormat="1" applyFont="1" applyFill="1" applyBorder="1" applyAlignment="1">
      <alignment horizontal="center"/>
      <protection/>
    </xf>
    <xf numFmtId="2" fontId="0" fillId="0" borderId="10" xfId="52" applyNumberFormat="1" applyFont="1" applyFill="1" applyBorder="1" applyAlignment="1">
      <alignment horizontal="left" vertical="center" wrapText="1"/>
      <protection/>
    </xf>
    <xf numFmtId="1" fontId="4" fillId="0" borderId="10" xfId="52" applyNumberFormat="1" applyFont="1" applyFill="1" applyBorder="1" applyAlignment="1">
      <alignment horizontal="center" vertical="center"/>
      <protection/>
    </xf>
    <xf numFmtId="2" fontId="0" fillId="0" borderId="0" xfId="52" applyNumberFormat="1" applyFont="1" applyFill="1">
      <alignment/>
      <protection/>
    </xf>
    <xf numFmtId="2" fontId="0" fillId="24" borderId="0" xfId="52" applyNumberFormat="1" applyFont="1" applyFill="1">
      <alignment/>
      <protection/>
    </xf>
    <xf numFmtId="190" fontId="3" fillId="0" borderId="10" xfId="52" applyNumberFormat="1" applyFont="1" applyFill="1" applyBorder="1" applyAlignment="1">
      <alignment horizontal="center" vertical="center" wrapText="1"/>
      <protection/>
    </xf>
    <xf numFmtId="2" fontId="2" fillId="0" borderId="10" xfId="52" applyNumberFormat="1" applyFont="1" applyFill="1" applyBorder="1" applyAlignment="1">
      <alignment horizontal="left" vertical="center" wrapText="1"/>
      <protection/>
    </xf>
    <xf numFmtId="1" fontId="2" fillId="0" borderId="10" xfId="52" applyNumberFormat="1" applyFont="1" applyFill="1" applyBorder="1" applyAlignment="1">
      <alignment horizontal="center"/>
      <protection/>
    </xf>
    <xf numFmtId="0" fontId="2" fillId="0" borderId="10" xfId="52" applyFont="1" applyFill="1" applyBorder="1">
      <alignment/>
      <protection/>
    </xf>
    <xf numFmtId="0" fontId="2" fillId="0" borderId="0" xfId="52" applyFont="1" applyFill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52" applyFont="1" applyFill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zoomScale="85" zoomScaleNormal="85" zoomScalePageLayoutView="0" workbookViewId="0" topLeftCell="A31">
      <selection activeCell="A45" sqref="A45"/>
    </sheetView>
  </sheetViews>
  <sheetFormatPr defaultColWidth="9.140625" defaultRowHeight="12.75"/>
  <cols>
    <col min="1" max="1" width="90.00390625" style="0" customWidth="1"/>
    <col min="2" max="2" width="13.421875" style="0" customWidth="1"/>
  </cols>
  <sheetData>
    <row r="1" spans="1:3" s="42" customFormat="1" ht="15.75">
      <c r="A1" s="47" t="s">
        <v>12</v>
      </c>
      <c r="B1" s="9"/>
      <c r="C1" s="3"/>
    </row>
    <row r="2" spans="1:3" s="42" customFormat="1" ht="15.75">
      <c r="A2" s="47" t="s">
        <v>48</v>
      </c>
      <c r="B2" s="9"/>
      <c r="C2" s="3"/>
    </row>
    <row r="3" spans="1:3" s="42" customFormat="1" ht="15">
      <c r="A3" s="5" t="s">
        <v>13</v>
      </c>
      <c r="B3" s="6" t="s">
        <v>0</v>
      </c>
      <c r="C3" s="7"/>
    </row>
    <row r="4" spans="1:3" s="42" customFormat="1" ht="15">
      <c r="A4" s="10" t="s">
        <v>1</v>
      </c>
      <c r="B4" s="11" t="s">
        <v>14</v>
      </c>
      <c r="C4" s="12"/>
    </row>
    <row r="5" spans="1:3" s="42" customFormat="1" ht="15">
      <c r="A5" s="33" t="s">
        <v>28</v>
      </c>
      <c r="B5" s="34">
        <v>22084.070569948177</v>
      </c>
      <c r="C5" s="14"/>
    </row>
    <row r="6" spans="1:3" s="42" customFormat="1" ht="15">
      <c r="A6" s="25" t="s">
        <v>2</v>
      </c>
      <c r="B6" s="32">
        <v>607679.48</v>
      </c>
      <c r="C6" s="12"/>
    </row>
    <row r="7" spans="1:3" s="42" customFormat="1" ht="15">
      <c r="A7" s="25" t="s">
        <v>5</v>
      </c>
      <c r="B7" s="32">
        <v>606314.73</v>
      </c>
      <c r="C7" s="12"/>
    </row>
    <row r="8" spans="1:3" s="42" customFormat="1" ht="15">
      <c r="A8" s="29" t="s">
        <v>3</v>
      </c>
      <c r="B8" s="32">
        <v>6883.212435233161</v>
      </c>
      <c r="C8" s="12"/>
    </row>
    <row r="9" spans="1:3" s="42" customFormat="1" ht="15">
      <c r="A9" s="29" t="s">
        <v>4</v>
      </c>
      <c r="B9" s="32">
        <v>8012.55</v>
      </c>
      <c r="C9" s="12"/>
    </row>
    <row r="10" spans="1:3" s="42" customFormat="1" ht="15">
      <c r="A10" s="33" t="s">
        <v>15</v>
      </c>
      <c r="B10" s="32">
        <v>2812.13298791019</v>
      </c>
      <c r="C10" s="14"/>
    </row>
    <row r="11" spans="1:3" s="42" customFormat="1" ht="15">
      <c r="A11" s="33" t="s">
        <v>16</v>
      </c>
      <c r="B11" s="32">
        <v>2812.13298791019</v>
      </c>
      <c r="C11" s="14"/>
    </row>
    <row r="12" spans="1:3" s="42" customFormat="1" ht="15">
      <c r="A12" s="25" t="s">
        <v>6</v>
      </c>
      <c r="B12" s="32">
        <v>617139.4129879102</v>
      </c>
      <c r="C12" s="12"/>
    </row>
    <row r="13" spans="1:3" s="42" customFormat="1" ht="15">
      <c r="A13" s="29" t="s">
        <v>29</v>
      </c>
      <c r="B13" s="32">
        <v>22319.48300518142</v>
      </c>
      <c r="C13" s="12"/>
    </row>
    <row r="14" spans="1:3" s="42" customFormat="1" ht="15">
      <c r="A14" s="37" t="s">
        <v>7</v>
      </c>
      <c r="B14" s="32"/>
      <c r="C14" s="22"/>
    </row>
    <row r="15" spans="1:3" s="42" customFormat="1" ht="15">
      <c r="A15" s="25" t="s">
        <v>30</v>
      </c>
      <c r="B15" s="32">
        <v>222849.67</v>
      </c>
      <c r="C15" s="12"/>
    </row>
    <row r="16" spans="1:3" s="42" customFormat="1" ht="15">
      <c r="A16" s="38" t="s">
        <v>17</v>
      </c>
      <c r="B16" s="39">
        <v>76492.55932203389</v>
      </c>
      <c r="C16" s="35"/>
    </row>
    <row r="17" spans="1:3" s="42" customFormat="1" ht="15">
      <c r="A17" s="25" t="s">
        <v>31</v>
      </c>
      <c r="B17" s="32">
        <v>20465.9406779661</v>
      </c>
      <c r="C17" s="26"/>
    </row>
    <row r="18" spans="1:3" s="42" customFormat="1" ht="15">
      <c r="A18" s="25" t="s">
        <v>32</v>
      </c>
      <c r="B18" s="32">
        <v>2065.64406779661</v>
      </c>
      <c r="C18" s="3"/>
    </row>
    <row r="19" spans="1:3" s="42" customFormat="1" ht="15">
      <c r="A19" s="25" t="s">
        <v>33</v>
      </c>
      <c r="B19" s="32">
        <v>6515.033898305085</v>
      </c>
      <c r="C19" s="3"/>
    </row>
    <row r="20" spans="1:3" s="42" customFormat="1" ht="15">
      <c r="A20" s="25" t="s">
        <v>34</v>
      </c>
      <c r="B20" s="32">
        <v>12069.330508474577</v>
      </c>
      <c r="C20" s="3"/>
    </row>
    <row r="21" spans="1:3" s="42" customFormat="1" ht="15">
      <c r="A21" s="25" t="s">
        <v>35</v>
      </c>
      <c r="B21" s="32">
        <v>1408.093220338983</v>
      </c>
      <c r="C21" s="3"/>
    </row>
    <row r="22" spans="1:3" s="42" customFormat="1" ht="15">
      <c r="A22" s="30" t="s">
        <v>36</v>
      </c>
      <c r="B22" s="32">
        <v>12007.508474576272</v>
      </c>
      <c r="C22" s="3"/>
    </row>
    <row r="23" spans="1:3" s="42" customFormat="1" ht="15">
      <c r="A23" s="30" t="s">
        <v>37</v>
      </c>
      <c r="B23" s="32">
        <v>4333.550847457627</v>
      </c>
      <c r="C23" s="3"/>
    </row>
    <row r="24" spans="1:3" s="42" customFormat="1" ht="15">
      <c r="A24" s="30" t="s">
        <v>38</v>
      </c>
      <c r="B24" s="32">
        <v>548.7627118644068</v>
      </c>
      <c r="C24" s="3"/>
    </row>
    <row r="25" spans="1:3" s="42" customFormat="1" ht="15">
      <c r="A25" s="30" t="s">
        <v>39</v>
      </c>
      <c r="B25" s="32">
        <v>318.83050847457633</v>
      </c>
      <c r="C25" s="3"/>
    </row>
    <row r="26" spans="1:3" s="42" customFormat="1" ht="15">
      <c r="A26" s="30" t="s">
        <v>40</v>
      </c>
      <c r="B26" s="32">
        <v>856.6610169491526</v>
      </c>
      <c r="C26" s="3"/>
    </row>
    <row r="27" spans="1:3" s="42" customFormat="1" ht="15">
      <c r="A27" s="30" t="s">
        <v>41</v>
      </c>
      <c r="B27" s="32">
        <v>15903.203389830509</v>
      </c>
      <c r="C27" s="3"/>
    </row>
    <row r="28" spans="1:3" s="42" customFormat="1" ht="15">
      <c r="A28" s="40" t="s">
        <v>18</v>
      </c>
      <c r="B28" s="39">
        <v>38771.07393037984</v>
      </c>
      <c r="C28" s="3"/>
    </row>
    <row r="29" spans="1:3" s="42" customFormat="1" ht="15">
      <c r="A29" s="40" t="s">
        <v>19</v>
      </c>
      <c r="B29" s="39">
        <v>126446.61848086093</v>
      </c>
      <c r="C29" s="3"/>
    </row>
    <row r="30" spans="1:3" s="42" customFormat="1" ht="15">
      <c r="A30" s="30" t="s">
        <v>20</v>
      </c>
      <c r="B30" s="32">
        <v>40363.706</v>
      </c>
      <c r="C30" s="3"/>
    </row>
    <row r="31" spans="1:3" s="42" customFormat="1" ht="15">
      <c r="A31" s="30" t="s">
        <v>9</v>
      </c>
      <c r="B31" s="32">
        <v>38361.23</v>
      </c>
      <c r="C31" s="3"/>
    </row>
    <row r="32" spans="1:3" s="42" customFormat="1" ht="15">
      <c r="A32" s="30" t="s">
        <v>21</v>
      </c>
      <c r="B32" s="32">
        <v>1747.62</v>
      </c>
      <c r="C32" s="3"/>
    </row>
    <row r="33" spans="1:3" s="42" customFormat="1" ht="15">
      <c r="A33" s="30" t="s">
        <v>42</v>
      </c>
      <c r="B33" s="32">
        <v>254.856</v>
      </c>
      <c r="C33" s="3"/>
    </row>
    <row r="34" spans="1:3" s="42" customFormat="1" ht="15">
      <c r="A34" s="30" t="s">
        <v>22</v>
      </c>
      <c r="B34" s="32">
        <v>86082.91248086092</v>
      </c>
      <c r="C34" s="3"/>
    </row>
    <row r="35" spans="1:3" s="42" customFormat="1" ht="15">
      <c r="A35" s="30" t="s">
        <v>23</v>
      </c>
      <c r="B35" s="32">
        <v>68520.87798086091</v>
      </c>
      <c r="C35" s="3"/>
    </row>
    <row r="36" spans="1:3" s="42" customFormat="1" ht="15">
      <c r="A36" s="30" t="s">
        <v>8</v>
      </c>
      <c r="B36" s="32">
        <v>17562.0345</v>
      </c>
      <c r="C36" s="3"/>
    </row>
    <row r="37" spans="1:3" s="42" customFormat="1" ht="15">
      <c r="A37" s="40" t="s">
        <v>24</v>
      </c>
      <c r="B37" s="39">
        <v>19726.92985297604</v>
      </c>
      <c r="C37" s="3"/>
    </row>
    <row r="38" spans="1:3" s="42" customFormat="1" ht="15">
      <c r="A38" s="40" t="s">
        <v>43</v>
      </c>
      <c r="B38" s="39">
        <v>88931.22291525426</v>
      </c>
      <c r="C38" s="3"/>
    </row>
    <row r="39" spans="1:3" s="42" customFormat="1" ht="15">
      <c r="A39" s="40" t="s">
        <v>10</v>
      </c>
      <c r="B39" s="39">
        <v>350368.40450150496</v>
      </c>
      <c r="C39" s="3"/>
    </row>
    <row r="40" spans="1:3" s="42" customFormat="1" ht="15">
      <c r="A40" s="40" t="s">
        <v>25</v>
      </c>
      <c r="B40" s="39">
        <v>3399.430812337223</v>
      </c>
      <c r="C40" s="3"/>
    </row>
    <row r="41" spans="1:3" s="42" customFormat="1" ht="15">
      <c r="A41" s="40" t="s">
        <v>26</v>
      </c>
      <c r="B41" s="39">
        <v>353767.83531384217</v>
      </c>
      <c r="C41" s="3"/>
    </row>
    <row r="42" spans="1:3" s="42" customFormat="1" ht="15">
      <c r="A42" s="40" t="s">
        <v>11</v>
      </c>
      <c r="B42" s="39">
        <v>63678.21035649159</v>
      </c>
      <c r="C42" s="3"/>
    </row>
    <row r="43" spans="1:3" s="42" customFormat="1" ht="15">
      <c r="A43" s="40" t="s">
        <v>27</v>
      </c>
      <c r="B43" s="39">
        <v>417446.0456703338</v>
      </c>
      <c r="C43" s="3"/>
    </row>
    <row r="44" spans="1:3" s="42" customFormat="1" ht="15">
      <c r="A44" s="40" t="s">
        <v>44</v>
      </c>
      <c r="B44" s="39">
        <v>422543.03731757647</v>
      </c>
      <c r="C44" s="3"/>
    </row>
    <row r="45" spans="1:3" s="42" customFormat="1" ht="15">
      <c r="A45" s="41" t="s">
        <v>45</v>
      </c>
      <c r="B45" s="4"/>
      <c r="C45" s="3"/>
    </row>
    <row r="46" s="42" customFormat="1" ht="15"/>
    <row r="47" s="42" customFormat="1" ht="15"/>
    <row r="48" s="42" customFormat="1" ht="15"/>
    <row r="49" s="42" customFormat="1" ht="15"/>
    <row r="50" s="42" customFormat="1" ht="15"/>
    <row r="51" s="42" customFormat="1" ht="15"/>
    <row r="52" s="42" customFormat="1" ht="15"/>
    <row r="53" s="42" customFormat="1" ht="15"/>
    <row r="54" s="42" customFormat="1" ht="15"/>
    <row r="55" s="42" customFormat="1" ht="15"/>
    <row r="56" s="42" customFormat="1" ht="15"/>
    <row r="57" s="42" customFormat="1" ht="15"/>
    <row r="58" s="42" customFormat="1" ht="15"/>
    <row r="59" s="42" customFormat="1" ht="15"/>
    <row r="60" s="42" customFormat="1" ht="15"/>
    <row r="61" s="42" customFormat="1" ht="15"/>
    <row r="62" s="42" customFormat="1" ht="15"/>
    <row r="63" s="42" customFormat="1" ht="15"/>
    <row r="64" s="42" customFormat="1" ht="15"/>
    <row r="65" s="42" customFormat="1" ht="15"/>
    <row r="66" s="42" customFormat="1" ht="15"/>
    <row r="67" s="42" customFormat="1" ht="15"/>
    <row r="68" s="42" customFormat="1" ht="15"/>
    <row r="69" s="43" customFormat="1" ht="15"/>
    <row r="70" s="42" customFormat="1" ht="15"/>
    <row r="71" s="42" customFormat="1" ht="15"/>
    <row r="72" s="42" customFormat="1" ht="15"/>
    <row r="73" s="42" customFormat="1" ht="15"/>
    <row r="77" ht="12.75" hidden="1"/>
    <row r="81" ht="12.75" hidden="1"/>
    <row r="85" ht="11.25" customHeight="1" hidden="1"/>
    <row r="87" ht="15" customHeight="1"/>
    <row r="89" ht="12.75" hidden="1"/>
    <row r="90" ht="12.75" hidden="1"/>
    <row r="93" ht="12.75" hidden="1"/>
    <row r="94" ht="12.75" hidden="1"/>
    <row r="95" ht="12.75" hidden="1"/>
    <row r="96" ht="12.75" hidden="1"/>
    <row r="97" ht="12.75" hidden="1"/>
    <row r="109" s="1" customFormat="1" ht="12.75"/>
    <row r="110" s="1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DV12187"/>
  <sheetViews>
    <sheetView tabSelected="1" zoomScalePageLayoutView="0" workbookViewId="0" topLeftCell="A2">
      <pane xSplit="1" ySplit="3" topLeftCell="D38" activePane="bottomRight" state="frozen"/>
      <selection pane="topLeft" activeCell="A2" sqref="A2"/>
      <selection pane="topRight" activeCell="B2" sqref="B2"/>
      <selection pane="bottomLeft" activeCell="A24" sqref="A24"/>
      <selection pane="bottomRight" activeCell="E59" sqref="E59:E60"/>
    </sheetView>
  </sheetViews>
  <sheetFormatPr defaultColWidth="9.140625" defaultRowHeight="12.75"/>
  <cols>
    <col min="1" max="1" width="84.8515625" style="2" customWidth="1"/>
    <col min="2" max="2" width="19.00390625" style="9" customWidth="1"/>
    <col min="3" max="105" width="9.140625" style="3" customWidth="1"/>
    <col min="106" max="16384" width="9.140625" style="2" customWidth="1"/>
  </cols>
  <sheetData>
    <row r="1" ht="3.75" customHeight="1"/>
    <row r="2" ht="12.75" customHeight="1">
      <c r="A2" s="46" t="s">
        <v>12</v>
      </c>
    </row>
    <row r="3" ht="12.75">
      <c r="A3" s="46" t="s">
        <v>48</v>
      </c>
    </row>
    <row r="4" spans="1:105" s="8" customFormat="1" ht="12.75">
      <c r="A4" s="5" t="s">
        <v>13</v>
      </c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</row>
    <row r="5" spans="1:105" s="13" customFormat="1" ht="12.75">
      <c r="A5" s="10" t="s">
        <v>1</v>
      </c>
      <c r="B5" s="11" t="s">
        <v>14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</row>
    <row r="6" spans="1:105" s="16" customFormat="1" ht="20.25" customHeight="1">
      <c r="A6" s="33" t="s">
        <v>28</v>
      </c>
      <c r="B6" s="34">
        <v>22084.070569948177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18" customFormat="1" ht="12.75">
      <c r="A7" s="25" t="s">
        <v>2</v>
      </c>
      <c r="B7" s="32">
        <v>607679.48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:105" s="18" customFormat="1" ht="12.75">
      <c r="A8" s="25" t="s">
        <v>5</v>
      </c>
      <c r="B8" s="32">
        <v>606314.73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s="20" customFormat="1" ht="12.75">
      <c r="A9" s="29" t="s">
        <v>3</v>
      </c>
      <c r="B9" s="32">
        <v>6883.212435233161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</row>
    <row r="10" spans="1:105" s="20" customFormat="1" ht="12.75">
      <c r="A10" s="29" t="s">
        <v>4</v>
      </c>
      <c r="B10" s="32">
        <v>8012.55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</row>
    <row r="11" spans="1:105" s="21" customFormat="1" ht="12.75">
      <c r="A11" s="33" t="s">
        <v>15</v>
      </c>
      <c r="B11" s="32">
        <v>2812.13298791019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1:105" s="21" customFormat="1" ht="12.75">
      <c r="A12" s="33" t="s">
        <v>16</v>
      </c>
      <c r="B12" s="32">
        <v>2812.13298791019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1:105" s="13" customFormat="1" ht="12.75">
      <c r="A13" s="25" t="s">
        <v>6</v>
      </c>
      <c r="B13" s="32">
        <v>617139.4129879102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</row>
    <row r="14" spans="1:105" s="13" customFormat="1" ht="12.75">
      <c r="A14" s="29" t="s">
        <v>29</v>
      </c>
      <c r="B14" s="32">
        <v>22319.48300518142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</row>
    <row r="15" spans="1:105" s="24" customFormat="1" ht="12.75">
      <c r="A15" s="37" t="s">
        <v>7</v>
      </c>
      <c r="B15" s="3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</row>
    <row r="16" spans="1:105" s="13" customFormat="1" ht="12.75">
      <c r="A16" s="25" t="s">
        <v>30</v>
      </c>
      <c r="B16" s="32">
        <v>222849.67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</row>
    <row r="17" spans="1:15" s="36" customFormat="1" ht="12.75">
      <c r="A17" s="38" t="s">
        <v>17</v>
      </c>
      <c r="B17" s="39">
        <v>76492.55932203389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26" s="28" customFormat="1" ht="12.75">
      <c r="A18" s="25" t="s">
        <v>31</v>
      </c>
      <c r="B18" s="32">
        <v>20465.9406779661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</row>
    <row r="19" spans="1:2" ht="12.75">
      <c r="A19" s="25" t="s">
        <v>32</v>
      </c>
      <c r="B19" s="32">
        <v>2065.64406779661</v>
      </c>
    </row>
    <row r="20" spans="1:2" ht="12.75">
      <c r="A20" s="25" t="s">
        <v>33</v>
      </c>
      <c r="B20" s="32">
        <v>6515.033898305085</v>
      </c>
    </row>
    <row r="21" spans="1:2" ht="12.75">
      <c r="A21" s="25" t="s">
        <v>34</v>
      </c>
      <c r="B21" s="32">
        <v>12069.330508474577</v>
      </c>
    </row>
    <row r="22" spans="1:2" ht="12.75">
      <c r="A22" s="25" t="s">
        <v>35</v>
      </c>
      <c r="B22" s="32">
        <v>1408.093220338983</v>
      </c>
    </row>
    <row r="23" spans="1:2" ht="12.75">
      <c r="A23" s="30" t="s">
        <v>36</v>
      </c>
      <c r="B23" s="32">
        <v>12007.508474576272</v>
      </c>
    </row>
    <row r="24" spans="1:2" ht="12.75">
      <c r="A24" s="30" t="s">
        <v>37</v>
      </c>
      <c r="B24" s="32">
        <v>4333.550847457627</v>
      </c>
    </row>
    <row r="25" spans="1:2" ht="12.75">
      <c r="A25" s="30" t="s">
        <v>38</v>
      </c>
      <c r="B25" s="32">
        <v>548.7627118644068</v>
      </c>
    </row>
    <row r="26" spans="1:2" ht="12.75">
      <c r="A26" s="30" t="s">
        <v>39</v>
      </c>
      <c r="B26" s="32">
        <v>318.83050847457633</v>
      </c>
    </row>
    <row r="27" spans="1:2" ht="12.75">
      <c r="A27" s="30" t="s">
        <v>40</v>
      </c>
      <c r="B27" s="32">
        <v>856.6610169491526</v>
      </c>
    </row>
    <row r="28" spans="1:2" ht="12.75">
      <c r="A28" s="30" t="s">
        <v>41</v>
      </c>
      <c r="B28" s="32">
        <v>15903.203389830509</v>
      </c>
    </row>
    <row r="29" spans="1:2" ht="12.75">
      <c r="A29" s="40" t="s">
        <v>18</v>
      </c>
      <c r="B29" s="39">
        <v>38771.07393037984</v>
      </c>
    </row>
    <row r="30" spans="1:2" ht="12.75">
      <c r="A30" s="40" t="s">
        <v>19</v>
      </c>
      <c r="B30" s="39">
        <v>126446.61848086093</v>
      </c>
    </row>
    <row r="31" spans="1:2" ht="12.75">
      <c r="A31" s="30" t="s">
        <v>20</v>
      </c>
      <c r="B31" s="32">
        <v>40363.706</v>
      </c>
    </row>
    <row r="32" spans="1:2" ht="12.75">
      <c r="A32" s="30" t="s">
        <v>9</v>
      </c>
      <c r="B32" s="32">
        <v>38361.23</v>
      </c>
    </row>
    <row r="33" spans="1:2" ht="12.75">
      <c r="A33" s="30" t="s">
        <v>21</v>
      </c>
      <c r="B33" s="32">
        <v>1747.62</v>
      </c>
    </row>
    <row r="34" spans="1:2" ht="12.75">
      <c r="A34" s="30" t="s">
        <v>42</v>
      </c>
      <c r="B34" s="32">
        <v>254.856</v>
      </c>
    </row>
    <row r="35" spans="1:2" ht="12.75">
      <c r="A35" s="30" t="s">
        <v>22</v>
      </c>
      <c r="B35" s="32">
        <v>86082.91248086092</v>
      </c>
    </row>
    <row r="36" spans="1:2" ht="12.75">
      <c r="A36" s="30" t="s">
        <v>23</v>
      </c>
      <c r="B36" s="32">
        <v>68520.87798086091</v>
      </c>
    </row>
    <row r="37" spans="1:2" ht="12.75">
      <c r="A37" s="30" t="s">
        <v>8</v>
      </c>
      <c r="B37" s="32">
        <v>17562.0345</v>
      </c>
    </row>
    <row r="38" spans="1:2" ht="12.75">
      <c r="A38" s="40" t="s">
        <v>24</v>
      </c>
      <c r="B38" s="39">
        <v>19726.92985297604</v>
      </c>
    </row>
    <row r="39" spans="1:2" ht="12.75">
      <c r="A39" s="40" t="s">
        <v>43</v>
      </c>
      <c r="B39" s="39">
        <v>88931.22291525426</v>
      </c>
    </row>
    <row r="40" spans="1:2" ht="12.75">
      <c r="A40" s="40" t="s">
        <v>10</v>
      </c>
      <c r="B40" s="39">
        <v>350368.40450150496</v>
      </c>
    </row>
    <row r="41" spans="1:2" ht="12.75">
      <c r="A41" s="40" t="s">
        <v>25</v>
      </c>
      <c r="B41" s="39">
        <v>3399.430812337223</v>
      </c>
    </row>
    <row r="42" spans="1:2" ht="12.75">
      <c r="A42" s="40" t="s">
        <v>26</v>
      </c>
      <c r="B42" s="39">
        <v>353767.83531384217</v>
      </c>
    </row>
    <row r="43" spans="1:2" ht="12.75" hidden="1">
      <c r="A43" s="40" t="s">
        <v>11</v>
      </c>
      <c r="B43" s="39">
        <v>63678.21035649159</v>
      </c>
    </row>
    <row r="44" spans="1:2" ht="12.75">
      <c r="A44" s="40" t="s">
        <v>27</v>
      </c>
      <c r="B44" s="39">
        <v>417446.0456703338</v>
      </c>
    </row>
    <row r="45" spans="1:2" ht="12.75">
      <c r="A45" s="40" t="s">
        <v>44</v>
      </c>
      <c r="B45" s="39">
        <v>422543.03731757647</v>
      </c>
    </row>
    <row r="46" spans="1:2" ht="25.5">
      <c r="A46" s="45" t="s">
        <v>46</v>
      </c>
      <c r="B46" s="44">
        <v>26804.44</v>
      </c>
    </row>
    <row r="47" spans="1:2" ht="25.5">
      <c r="A47" s="45" t="s">
        <v>47</v>
      </c>
      <c r="B47" s="44">
        <f>B45+B46</f>
        <v>449347.4773175765</v>
      </c>
    </row>
    <row r="48" ht="12.75">
      <c r="A48" s="41" t="s">
        <v>45</v>
      </c>
    </row>
    <row r="49" ht="12.75"/>
    <row r="50" ht="12.75"/>
    <row r="51" ht="12.75">
      <c r="B51" s="48"/>
    </row>
    <row r="52" ht="12.75"/>
    <row r="54" ht="12.75">
      <c r="B54" s="48"/>
    </row>
    <row r="12187" ht="12.75">
      <c r="A12187" s="31" t="e">
        <f>#REF!</f>
        <v>#REF!</v>
      </c>
    </row>
  </sheetData>
  <sheetProtection/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qqq</cp:lastModifiedBy>
  <cp:lastPrinted>2014-08-06T03:41:01Z</cp:lastPrinted>
  <dcterms:created xsi:type="dcterms:W3CDTF">2011-04-18T17:21:44Z</dcterms:created>
  <dcterms:modified xsi:type="dcterms:W3CDTF">2014-08-06T09:22:57Z</dcterms:modified>
  <cp:category/>
  <cp:version/>
  <cp:contentType/>
  <cp:contentStatus/>
</cp:coreProperties>
</file>